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tidb/Library/CloudStorage/Box-Box/Avrop SU FV 4444 25 MS 365/"/>
    </mc:Choice>
  </mc:AlternateContent>
  <xr:revisionPtr revIDLastSave="0" documentId="13_ncr:1_{1826AA71-2709-2549-BC47-995C64E849CB}" xr6:coauthVersionLast="47" xr6:coauthVersionMax="47" xr10:uidLastSave="{00000000-0000-0000-0000-000000000000}"/>
  <bookViews>
    <workbookView xWindow="4920" yWindow="680" windowWidth="25320" windowHeight="17760" xr2:uid="{00000000-000D-0000-FFFF-FFFF00000000}"/>
  </bookViews>
  <sheets>
    <sheet name="Blad1" sheetId="1" r:id="rId1"/>
    <sheet name="Blad2" sheetId="2" r:id="rId2"/>
  </sheets>
  <definedNames>
    <definedName name="Delområde_Vara_Tjanst">OFFSET(#REF!,0,0,COUNTA(#REF!),1)</definedName>
    <definedName name="DpDwnTDV">#REF!</definedName>
    <definedName name="UtvarderingsVal">#REF!</definedName>
    <definedName name="ValRo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<sst xmlns="http://schemas.openxmlformats.org/spreadsheetml/2006/main" count="51" uniqueCount="34">
  <si>
    <t>Ska-krav</t>
  </si>
  <si>
    <t>Bör-krav</t>
  </si>
  <si>
    <t>Ska / Bör</t>
  </si>
  <si>
    <t>Poäng</t>
  </si>
  <si>
    <t>Summa poäng:</t>
  </si>
  <si>
    <t>Krav:</t>
  </si>
  <si>
    <t>Kravuppfyllnad</t>
  </si>
  <si>
    <t>Uppfyller kravet?</t>
  </si>
  <si>
    <t>Beskrivning av hur leverantören uppfyller kravet eller referera till bilaga</t>
  </si>
  <si>
    <t>Stockholms universitet - IT-avdelningen</t>
  </si>
  <si>
    <t>Ramavtalsleverantör</t>
  </si>
  <si>
    <t>Fyll i fält med turkos färg!</t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</si>
  <si>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akademisk utbildning inom relevant område alternativt arbetslivserfarenhet som uppdragsgivaren bedömer likvärdig.</t>
    </r>
  </si>
  <si>
    <t>Arbetsuppifter</t>
  </si>
  <si>
    <r>
      <t xml:space="preserve">Som Linuxtekniker med inriktning på e-posthantering ansvarar du för drift och säkerhet i vår Linux-baserade e-postinfrastruktur. 
</t>
    </r>
    <r>
      <rPr>
        <b/>
        <sz val="12"/>
        <color theme="1"/>
        <rFont val="Calibri"/>
        <family val="2"/>
        <scheme val="minor"/>
      </rPr>
      <t>Arbetsuppgifter</t>
    </r>
    <r>
      <rPr>
        <sz val="12"/>
        <color theme="1"/>
        <rFont val="Calibri"/>
        <family val="2"/>
        <scheme val="minor"/>
      </rPr>
      <t xml:space="preserve">
Drift, administration och felsökning av Postfix och Mailman.
Hantering av incidenter och larm.
Säkerställa tillförlitlig e-postleverans, logghantering och felsökning av mailflöden.
Delta i aktiviteter för övergång från Postfix till Exchange, exempelvis analys av loggar.
Dokumentation, automation och förbättring av driftprocesser.
</t>
    </r>
    <r>
      <rPr>
        <b/>
        <sz val="12"/>
        <color theme="1"/>
        <rFont val="Calibri"/>
        <family val="2"/>
        <scheme val="minor"/>
      </rPr>
      <t>Krav på teknisk kompetens</t>
    </r>
    <r>
      <rPr>
        <sz val="12"/>
        <color theme="1"/>
        <rFont val="Calibri"/>
        <family val="2"/>
        <scheme val="minor"/>
      </rPr>
      <t xml:space="preserve">
Djup erfarenhet av Postfix och e-posthantering i Linuxmiljöer.
Erfarenhet av Linux-administration (Debian, Ubuntu, Red Hat, CentOS).
Kunskap om TLS, certifikathantering, DKIM/DMARC/SPF och e-postsäkerhet.
Erfarenhet av Bash-skriptning (gärna även Python).
Förståelse för DNS (MX, SPF, TXT) och e-postrouting.
Förmåga att felsöka loggar och analysera mailflöden.
Grundläggande kunskap om brandväggs- och nätverkskonfiguration relaterad till e-post.
Meriterande kompetenser
Erfarenhet av integrering mellan Postfix och Microsoft Exchange / M365.
Erfarenhet av spam- och virusskyddslösningar (SpamAssassin, Amavis, ClamAV m.fl.).
Erfarenhet av automatisering och konfigurationshantering (Ansible, Puppet, etc.).
Erfarenhet av monitorering med Nagios, Zabbix, eller liknande.
Certifieringar som RHCSA / RHCE är meriterande.
Personliga egenskaper
Analytisk och noggrann, med stark problemlösningsförmåga.
Kommunikativ och van att dokumentera tekniska lösningar.
Självständig men också samarbetsinriktad i teammiljö.
Intresse för säkerhet och systemoptimering.
Bakgrund</t>
    </r>
  </si>
  <si>
    <r>
      <t xml:space="preserve">Konsulten </t>
    </r>
    <r>
      <rPr>
        <b/>
        <sz val="11"/>
        <color rgb="FF000000"/>
        <rFont val="Calibri"/>
        <family val="2"/>
      </rPr>
      <t>ska</t>
    </r>
    <r>
      <rPr>
        <sz val="11"/>
        <color rgb="FF000000"/>
        <rFont val="Calibri"/>
        <family val="2"/>
      </rPr>
      <t xml:space="preserve"> ha god problemlösningsförmåga med stort initiativtagande.</t>
    </r>
  </si>
  <si>
    <r>
      <t xml:space="preserve">Konsulten </t>
    </r>
    <r>
      <rPr>
        <b/>
        <sz val="11"/>
        <color rgb="FF000000"/>
        <rFont val="Calibri"/>
        <family val="2"/>
      </rPr>
      <t>ska</t>
    </r>
    <r>
      <rPr>
        <sz val="11"/>
        <color rgb="FF000000"/>
        <rFont val="Calibri"/>
        <family val="2"/>
      </rPr>
      <t xml:space="preserve"> kunna uttrycka sig väl på svenska och engelska, både muntligt och skriftligt</t>
    </r>
  </si>
  <si>
    <r>
      <t xml:space="preserve">Konsulten </t>
    </r>
    <r>
      <rPr>
        <b/>
        <sz val="11"/>
        <color rgb="FF000000"/>
        <rFont val="Calibri"/>
        <family val="2"/>
      </rPr>
      <t>ska</t>
    </r>
    <r>
      <rPr>
        <sz val="11"/>
        <color rgb="FF000000"/>
        <rFont val="Calibri"/>
        <family val="2"/>
      </rPr>
      <t xml:space="preserve"> ha mycket god samarbetsförmåga</t>
    </r>
  </si>
  <si>
    <r>
      <t xml:space="preserve">Konsulten </t>
    </r>
    <r>
      <rPr>
        <b/>
        <sz val="11"/>
        <color rgb="FF000000"/>
        <rFont val="Calibri"/>
        <family val="2"/>
      </rPr>
      <t>ska</t>
    </r>
    <r>
      <rPr>
        <sz val="11"/>
        <color rgb="FF000000"/>
        <rFont val="Calibri"/>
        <family val="2"/>
      </rPr>
      <t xml:space="preserve"> ha god vana av automatisering med PowerShell.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</si>
  <si>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mycket god förmåga att dokumentera lösningar metodiskt, samt förmåga att förklara tekniska koncept på ett tydligt sätt.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</si>
  <si>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erfarenhet av att arbeta med Microsoft 365 hybridkonfigurationer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</si>
  <si>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förmåga att arbeta strukturerat och noggrant 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</si>
  <si>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god förståelse för ENTRA och dess ingående produktioner (Entra ID, Conditional Access, Privileged Identity Management)</t>
    </r>
  </si>
  <si>
    <r>
      <t xml:space="preserve">Konsulten </t>
    </r>
    <r>
      <rPr>
        <b/>
        <sz val="12"/>
        <rFont val="Calibri"/>
        <family val="2"/>
        <scheme val="minor"/>
      </rPr>
      <t>ska</t>
    </r>
    <r>
      <rPr>
        <sz val="12"/>
        <rFont val="Calibri"/>
        <family val="2"/>
        <scheme val="minor"/>
      </rPr>
      <t xml:space="preserve"> ha djup teknisk kunskap inom M365, särskilt inom Teams och SharePoint Online.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</si>
  <si>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minst 5 års dokumenterad erfarenhet av Microsoft systemadministration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</si>
  <si>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en Microsoft 365 Certifiering: Enterprise Administrator Expert eller motsvarande certifiering inom Microsoft 365.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</si>
  <si>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erfarenhet av governance och livscykelhantering inom M365.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</si>
  <si>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erfarenhet av att arbeta i större organisationer.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</si>
  <si>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erfarenhet av IT-drift och förvaltning inom offentlig sektor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</si>
  <si>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erfarenhet av Exchange-hybridmiljöer 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</si>
  <si>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kunskap om säkerhetsfunktioner inom M365 (exempelvis Conditional Access, DLP, MFA, eDiscovery).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</si>
  <si>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ha praktisk erfarenhet av Power Platform-lösningar (främst Power Automate).</t>
    </r>
  </si>
  <si>
    <r>
      <t xml:space="preserve">Konsulten </t>
    </r>
    <r>
      <rPr>
        <b/>
        <sz val="11"/>
        <color rgb="FF000000"/>
        <rFont val="Calibri"/>
        <family val="2"/>
      </rPr>
      <t>bör</t>
    </r>
    <r>
      <rPr>
        <sz val="11"/>
        <color rgb="FF000000"/>
        <rFont val="Calibri"/>
        <family val="2"/>
      </rPr>
      <t xml:space="preserve"> vid en intervju kunna styrka sin CV och berätta hur hen framgångsrikt har haft liknande uppdrag</t>
    </r>
  </si>
  <si>
    <t>Ska- och börkrav avrop SU-FV 4444-25 Senior Systemadministratör M365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</si>
</sst>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" fillId="3" borderId="2" applyNumberFormat="0">
      <alignment vertical="top" wrapText="1"/>
      <protection locked="0"/>
    </xf>
  </cellStyleXfs>
  <cellXfs count="25">
    <xf numFmtId="0" fontId="0" fillId="0" borderId="0" xfId="0"/>
    <xf numFmtId="0" fontId="1" fillId="2" borderId="3" xfId="1" applyFont="1" applyFill="1" applyBorder="1" applyAlignment="1" applyProtection="1">
      <alignment vertical="center" wrapText="1"/>
      <protection locked="0"/>
    </xf>
    <xf numFmtId="0" fontId="1" fillId="2" borderId="5" xfId="1" applyFont="1" applyFill="1" applyBorder="1" applyAlignment="1" applyProtection="1">
      <alignment vertical="center" wrapText="1"/>
      <protection locked="0"/>
    </xf>
    <xf numFmtId="0" fontId="1" fillId="2" borderId="3" xfId="1" applyFont="1" applyFill="1" applyBorder="1" applyAlignment="1" applyProtection="1">
      <alignment horizontal="right" vertical="center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right" wrapText="1"/>
      <protection locked="0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1" fillId="2" borderId="3" xfId="1" applyFont="1" applyFill="1" applyBorder="1" applyAlignment="1" applyProtection="1">
      <alignment vertical="center"/>
      <protection locked="0"/>
    </xf>
    <xf numFmtId="0" fontId="1" fillId="2" borderId="4" xfId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3" xfId="0" applyFont="1" applyBorder="1" applyAlignment="1">
      <alignment wrapText="1"/>
    </xf>
    <xf numFmtId="0" fontId="11" fillId="0" borderId="0" xfId="0" applyFont="1"/>
    <xf numFmtId="0" fontId="3" fillId="0" borderId="1" xfId="0" applyFont="1" applyBorder="1" applyAlignment="1">
      <alignment vertical="top"/>
    </xf>
    <xf numFmtId="0" fontId="12" fillId="0" borderId="3" xfId="1" applyFont="1" applyBorder="1" applyAlignment="1">
      <alignment vertical="top" wrapText="1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3">
    <cellStyle name="FylliText_Tal" xfId="2" xr:uid="{00000000-0005-0000-0000-000000000000}"/>
    <cellStyle name="Normal" xfId="0" builtinId="0"/>
    <cellStyle name="Normal 4" xfId="1" xr:uid="{00000000-0005-0000-0000-000002000000}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Normal="100" workbookViewId="0">
      <selection activeCell="A5" sqref="A5:XFD23"/>
    </sheetView>
  </sheetViews>
  <sheetFormatPr baseColWidth="10" defaultColWidth="11.1640625" defaultRowHeight="16" x14ac:dyDescent="0.2"/>
  <cols>
    <col min="1" max="1" width="73.1640625" style="11" bestFit="1" customWidth="1"/>
    <col min="2" max="2" width="7.5" style="11" customWidth="1"/>
    <col min="3" max="3" width="5.33203125" style="11" bestFit="1" customWidth="1"/>
    <col min="4" max="4" width="18.6640625" bestFit="1" customWidth="1"/>
    <col min="5" max="5" width="54.5" bestFit="1" customWidth="1"/>
    <col min="12" max="12" width="67" customWidth="1"/>
  </cols>
  <sheetData>
    <row r="1" spans="1:12" ht="25" customHeight="1" x14ac:dyDescent="0.2">
      <c r="D1" s="23" t="s">
        <v>6</v>
      </c>
      <c r="E1" s="23"/>
    </row>
    <row r="2" spans="1:12" ht="25" customHeight="1" x14ac:dyDescent="0.2">
      <c r="A2" s="15" t="s">
        <v>9</v>
      </c>
      <c r="D2" s="16" t="s">
        <v>10</v>
      </c>
      <c r="E2" s="10"/>
    </row>
    <row r="3" spans="1:12" ht="25" customHeight="1" x14ac:dyDescent="0.2">
      <c r="A3" s="15" t="s">
        <v>33</v>
      </c>
      <c r="E3" s="16" t="s">
        <v>11</v>
      </c>
    </row>
    <row r="4" spans="1:12" ht="28" x14ac:dyDescent="0.2">
      <c r="A4" s="18" t="s">
        <v>5</v>
      </c>
      <c r="B4" s="18" t="s">
        <v>2</v>
      </c>
      <c r="C4" s="18" t="s">
        <v>3</v>
      </c>
      <c r="D4" s="19" t="s">
        <v>7</v>
      </c>
      <c r="E4" s="20" t="s">
        <v>8</v>
      </c>
      <c r="F4" s="6"/>
      <c r="G4" s="6"/>
      <c r="H4" s="6"/>
      <c r="I4" s="6"/>
      <c r="J4" s="6"/>
      <c r="K4" s="6"/>
      <c r="L4" s="7"/>
    </row>
    <row r="5" spans="1:12" ht="32" customHeight="1" x14ac:dyDescent="0.2">
      <c r="A5" s="17" t="s">
        <v>12</v>
      </c>
      <c r="B5" s="1" t="s">
        <v>0</v>
      </c>
      <c r="C5" s="13"/>
      <c r="D5" s="10"/>
      <c r="E5" s="10"/>
      <c r="F5" s="8"/>
      <c r="G5" s="8"/>
      <c r="H5" s="8"/>
      <c r="I5" s="8"/>
      <c r="J5" s="8"/>
      <c r="K5" s="8"/>
      <c r="L5" s="9"/>
    </row>
    <row r="6" spans="1:12" ht="32" customHeight="1" x14ac:dyDescent="0.2">
      <c r="A6" s="17" t="s">
        <v>24</v>
      </c>
      <c r="B6" s="1" t="s">
        <v>0</v>
      </c>
      <c r="C6" s="13"/>
      <c r="D6" s="10"/>
      <c r="E6" s="10"/>
      <c r="F6" s="8"/>
      <c r="G6" s="8"/>
      <c r="H6" s="8"/>
      <c r="I6" s="8"/>
      <c r="J6" s="8"/>
      <c r="K6" s="8"/>
      <c r="L6" s="9"/>
    </row>
    <row r="7" spans="1:12" ht="32" customHeight="1" x14ac:dyDescent="0.2">
      <c r="A7" s="21" t="s">
        <v>23</v>
      </c>
      <c r="B7" s="1" t="s">
        <v>0</v>
      </c>
      <c r="C7" s="13"/>
      <c r="D7" s="10"/>
      <c r="E7" s="10"/>
      <c r="F7" s="8"/>
      <c r="G7" s="8"/>
      <c r="H7" s="8"/>
      <c r="I7" s="8"/>
      <c r="J7" s="8"/>
      <c r="K7" s="8"/>
      <c r="L7" s="9"/>
    </row>
    <row r="8" spans="1:12" ht="32" customHeight="1" x14ac:dyDescent="0.2">
      <c r="A8" s="17" t="s">
        <v>22</v>
      </c>
      <c r="B8" s="1" t="s">
        <v>0</v>
      </c>
      <c r="C8" s="13"/>
      <c r="D8" s="10"/>
      <c r="E8" s="10"/>
      <c r="F8" s="8"/>
      <c r="G8" s="8"/>
      <c r="H8" s="8"/>
      <c r="I8" s="8"/>
      <c r="J8" s="8"/>
      <c r="K8" s="8"/>
      <c r="L8" s="9"/>
    </row>
    <row r="9" spans="1:12" ht="32" customHeight="1" x14ac:dyDescent="0.2">
      <c r="A9" s="17" t="s">
        <v>20</v>
      </c>
      <c r="B9" s="1" t="s">
        <v>0</v>
      </c>
      <c r="C9" s="13"/>
      <c r="D9" s="10"/>
      <c r="E9" s="10"/>
      <c r="F9" s="8"/>
      <c r="G9" s="8"/>
      <c r="H9" s="8"/>
      <c r="I9" s="8"/>
      <c r="J9" s="8"/>
      <c r="K9" s="8"/>
      <c r="L9" s="9"/>
    </row>
    <row r="10" spans="1:12" ht="32" customHeight="1" x14ac:dyDescent="0.2">
      <c r="A10" s="17" t="s">
        <v>21</v>
      </c>
      <c r="B10" s="1" t="s">
        <v>0</v>
      </c>
      <c r="C10" s="13"/>
      <c r="D10" s="10"/>
      <c r="E10" s="10"/>
      <c r="F10" s="8"/>
      <c r="G10" s="8"/>
      <c r="H10" s="8"/>
      <c r="I10" s="8"/>
      <c r="J10" s="8"/>
      <c r="K10" s="8"/>
      <c r="L10" s="9"/>
    </row>
    <row r="11" spans="1:12" ht="32" customHeight="1" x14ac:dyDescent="0.2">
      <c r="A11" s="17" t="s">
        <v>19</v>
      </c>
      <c r="B11" s="1" t="s">
        <v>0</v>
      </c>
      <c r="C11" s="13"/>
      <c r="D11" s="10"/>
      <c r="E11" s="10"/>
      <c r="F11" s="8"/>
      <c r="G11" s="8"/>
      <c r="H11" s="8"/>
      <c r="I11" s="8"/>
      <c r="J11" s="8"/>
      <c r="K11" s="8"/>
      <c r="L11" s="9"/>
    </row>
    <row r="12" spans="1:12" ht="32" customHeight="1" thickBot="1" x14ac:dyDescent="0.25">
      <c r="A12" s="22" t="s">
        <v>15</v>
      </c>
      <c r="B12" s="1" t="s">
        <v>0</v>
      </c>
      <c r="C12" s="13"/>
      <c r="D12" s="10"/>
      <c r="E12" s="10"/>
      <c r="F12" s="8"/>
      <c r="G12" s="8"/>
      <c r="H12" s="8"/>
      <c r="I12" s="8"/>
      <c r="J12" s="8"/>
      <c r="K12" s="8"/>
      <c r="L12" s="9"/>
    </row>
    <row r="13" spans="1:12" ht="32" customHeight="1" thickBot="1" x14ac:dyDescent="0.25">
      <c r="A13" s="22" t="s">
        <v>16</v>
      </c>
      <c r="B13" s="1" t="s">
        <v>0</v>
      </c>
      <c r="C13" s="13"/>
      <c r="D13" s="10"/>
      <c r="E13" s="10"/>
      <c r="F13" s="8"/>
      <c r="G13" s="8"/>
      <c r="H13" s="8"/>
      <c r="I13" s="8"/>
      <c r="J13" s="8"/>
      <c r="K13" s="8"/>
      <c r="L13" s="9"/>
    </row>
    <row r="14" spans="1:12" ht="32" customHeight="1" thickBot="1" x14ac:dyDescent="0.25">
      <c r="A14" s="22" t="s">
        <v>17</v>
      </c>
      <c r="B14" s="1" t="s">
        <v>0</v>
      </c>
      <c r="C14" s="13"/>
      <c r="D14" s="10"/>
      <c r="E14" s="10"/>
      <c r="F14" s="8"/>
      <c r="G14" s="8"/>
      <c r="H14" s="8"/>
      <c r="I14" s="8"/>
      <c r="J14" s="8"/>
      <c r="K14" s="8"/>
      <c r="L14" s="9"/>
    </row>
    <row r="15" spans="1:12" ht="32" customHeight="1" thickBot="1" x14ac:dyDescent="0.25">
      <c r="A15" s="22" t="s">
        <v>18</v>
      </c>
      <c r="B15" s="1" t="s">
        <v>0</v>
      </c>
      <c r="C15" s="13"/>
      <c r="D15" s="10"/>
      <c r="E15" s="10"/>
      <c r="F15" s="8"/>
      <c r="G15" s="8"/>
      <c r="H15" s="8"/>
      <c r="I15" s="8"/>
      <c r="J15" s="8"/>
      <c r="K15" s="8"/>
      <c r="L15" s="9"/>
    </row>
    <row r="16" spans="1:12" ht="32" customHeight="1" thickBot="1" x14ac:dyDescent="0.25">
      <c r="A16" s="22" t="s">
        <v>25</v>
      </c>
      <c r="B16" s="1" t="s">
        <v>1</v>
      </c>
      <c r="C16" s="3">
        <v>5</v>
      </c>
      <c r="D16" s="10"/>
      <c r="E16" s="10"/>
      <c r="F16" s="8"/>
      <c r="G16" s="8"/>
      <c r="H16" s="8"/>
      <c r="I16" s="8"/>
      <c r="J16" s="8"/>
      <c r="K16" s="8"/>
      <c r="L16" s="9"/>
    </row>
    <row r="17" spans="1:12" ht="32" customHeight="1" thickBot="1" x14ac:dyDescent="0.25">
      <c r="A17" s="22" t="s">
        <v>26</v>
      </c>
      <c r="B17" s="1" t="s">
        <v>1</v>
      </c>
      <c r="C17" s="3">
        <v>10</v>
      </c>
      <c r="D17" s="10"/>
      <c r="E17" s="10"/>
      <c r="F17" s="8"/>
      <c r="G17" s="8"/>
      <c r="H17" s="8"/>
      <c r="I17" s="8"/>
      <c r="J17" s="8"/>
      <c r="K17" s="8"/>
      <c r="L17" s="9"/>
    </row>
    <row r="18" spans="1:12" ht="32" customHeight="1" thickBot="1" x14ac:dyDescent="0.25">
      <c r="A18" s="22" t="s">
        <v>27</v>
      </c>
      <c r="B18" s="1" t="s">
        <v>1</v>
      </c>
      <c r="C18" s="3">
        <v>5</v>
      </c>
      <c r="D18" s="10"/>
      <c r="E18" s="10"/>
      <c r="F18" s="8"/>
      <c r="G18" s="8"/>
      <c r="H18" s="8"/>
      <c r="I18" s="8"/>
      <c r="J18" s="8"/>
      <c r="K18" s="8"/>
      <c r="L18" s="9"/>
    </row>
    <row r="19" spans="1:12" ht="32" customHeight="1" thickBot="1" x14ac:dyDescent="0.25">
      <c r="A19" s="22" t="s">
        <v>28</v>
      </c>
      <c r="B19" s="1" t="s">
        <v>1</v>
      </c>
      <c r="C19" s="3">
        <v>10</v>
      </c>
      <c r="D19" s="10"/>
      <c r="E19" s="10"/>
      <c r="F19" s="8"/>
      <c r="G19" s="8"/>
      <c r="H19" s="8"/>
      <c r="I19" s="8"/>
      <c r="J19" s="8"/>
      <c r="K19" s="8"/>
      <c r="L19" s="9"/>
    </row>
    <row r="20" spans="1:12" ht="32" customHeight="1" thickBot="1" x14ac:dyDescent="0.25">
      <c r="A20" s="22" t="s">
        <v>29</v>
      </c>
      <c r="B20" s="1" t="s">
        <v>1</v>
      </c>
      <c r="C20" s="3">
        <v>10</v>
      </c>
      <c r="D20" s="10"/>
      <c r="E20" s="10"/>
      <c r="F20" s="8"/>
      <c r="G20" s="8"/>
      <c r="H20" s="8"/>
      <c r="I20" s="8"/>
      <c r="J20" s="8"/>
      <c r="K20" s="8"/>
      <c r="L20" s="9"/>
    </row>
    <row r="21" spans="1:12" ht="32" customHeight="1" thickBot="1" x14ac:dyDescent="0.25">
      <c r="A21" s="22" t="s">
        <v>30</v>
      </c>
      <c r="B21" s="1" t="s">
        <v>1</v>
      </c>
      <c r="C21" s="3">
        <v>10</v>
      </c>
      <c r="D21" s="10"/>
      <c r="E21" s="10"/>
      <c r="F21" s="8"/>
      <c r="G21" s="8"/>
      <c r="H21" s="8"/>
      <c r="I21" s="8"/>
      <c r="J21" s="8"/>
      <c r="K21" s="8"/>
      <c r="L21" s="9"/>
    </row>
    <row r="22" spans="1:12" ht="32" customHeight="1" thickBot="1" x14ac:dyDescent="0.25">
      <c r="A22" s="22" t="s">
        <v>31</v>
      </c>
      <c r="B22" s="1" t="s">
        <v>1</v>
      </c>
      <c r="C22" s="3">
        <v>10</v>
      </c>
      <c r="D22" s="10"/>
      <c r="E22" s="10"/>
      <c r="F22" s="8"/>
      <c r="G22" s="8"/>
      <c r="H22" s="8"/>
      <c r="I22" s="8"/>
      <c r="J22" s="8"/>
      <c r="K22" s="8"/>
      <c r="L22" s="9"/>
    </row>
    <row r="23" spans="1:12" ht="32" customHeight="1" thickBot="1" x14ac:dyDescent="0.25">
      <c r="A23" s="22" t="s">
        <v>32</v>
      </c>
      <c r="B23" s="1" t="s">
        <v>1</v>
      </c>
      <c r="C23" s="3">
        <v>40</v>
      </c>
      <c r="D23" s="10"/>
      <c r="E23" s="10"/>
      <c r="F23" s="8"/>
      <c r="G23" s="8"/>
      <c r="H23" s="8"/>
      <c r="I23" s="8"/>
      <c r="J23" s="8"/>
      <c r="K23" s="8"/>
      <c r="L23" s="9"/>
    </row>
    <row r="24" spans="1:12" hidden="1" x14ac:dyDescent="0.2">
      <c r="A24" s="1"/>
      <c r="B24" s="2"/>
      <c r="C24" s="14"/>
    </row>
    <row r="25" spans="1:12" ht="29" x14ac:dyDescent="0.2">
      <c r="B25" s="4" t="s">
        <v>4</v>
      </c>
      <c r="C25" s="5">
        <f>SUM(C10:C24)</f>
        <v>100</v>
      </c>
    </row>
    <row r="28" spans="1:12" x14ac:dyDescent="0.2">
      <c r="A28" s="12"/>
    </row>
  </sheetData>
  <mergeCells count="1">
    <mergeCell ref="D1:E1"/>
  </mergeCells>
  <conditionalFormatting sqref="A7">
    <cfRule type="expression" dxfId="8" priority="1">
      <formula>#REF!=ValRoll</formula>
    </cfRule>
    <cfRule type="expression" dxfId="7" priority="2">
      <formula>#REF!=ValVarKrav</formula>
    </cfRule>
    <cfRule type="expression" dxfId="6" priority="3">
      <formula>#REF!=""</formula>
    </cfRule>
  </conditionalFormatting>
  <conditionalFormatting sqref="B5:B25 C16:C23 A24 C25">
    <cfRule type="expression" dxfId="5" priority="199">
      <formula>ISNUMBER(SEARCH("1",DpDwnTDV))=TRUE</formula>
    </cfRule>
  </conditionalFormatting>
  <conditionalFormatting sqref="C5:C15 C24">
    <cfRule type="expression" dxfId="4" priority="195">
      <formula>IF(B5&lt;&gt;"Bör-krav",TRUE,FALSE)</formula>
    </cfRule>
    <cfRule type="expression" dxfId="3" priority="196">
      <formula>OR(UtvarderingsVal="UtFalskt",UtvarderingsVal="Ut2")</formula>
    </cfRule>
    <cfRule type="expression" dxfId="2" priority="198" stopIfTrue="1">
      <formula>OR(UtvarderingsVal="UtFalskt",UtvarderingsVal="Ut2")</formula>
    </cfRule>
  </conditionalFormatting>
  <conditionalFormatting sqref="D5:E23">
    <cfRule type="expression" dxfId="1" priority="4">
      <formula>$A5=ValRoll</formula>
    </cfRule>
  </conditionalFormatting>
  <conditionalFormatting sqref="E2">
    <cfRule type="expression" dxfId="0" priority="5">
      <formula>$A2=ValRoll</formula>
    </cfRule>
  </conditionalFormatting>
  <dataValidations count="2">
    <dataValidation type="list" allowBlank="1" showInputMessage="1" showErrorMessage="1" sqref="D5:D23" xr:uid="{A380B752-C0BA-8E47-BEC9-BFEFD014130C}">
      <formula1>"Ja,Nej"</formula1>
    </dataValidation>
    <dataValidation type="list" allowBlank="1" showInputMessage="1" showErrorMessage="1" sqref="B5:B24" xr:uid="{00000000-0002-0000-0000-000000000000}">
      <formula1>"Välj typ av krav,Bör-krav,Ska-krav"</formula1>
    </dataValidation>
  </dataValidations>
  <pageMargins left="0.7" right="0.7" top="0.75" bottom="0.75" header="0.3" footer="0.3"/>
  <pageSetup paperSize="9" orientation="landscape" r:id="rId1"/>
  <ignoredErrors>
    <ignoredError sqref="C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403E-A332-4041-9691-80ABB6E41BCA}">
  <dimension ref="B3:J5"/>
  <sheetViews>
    <sheetView topLeftCell="A5" workbookViewId="0">
      <selection activeCell="B5" sqref="B5:J5"/>
    </sheetView>
  </sheetViews>
  <sheetFormatPr baseColWidth="10" defaultColWidth="8.83203125" defaultRowHeight="16" x14ac:dyDescent="0.2"/>
  <cols>
    <col min="2" max="2" width="8.33203125" customWidth="1"/>
  </cols>
  <sheetData>
    <row r="3" spans="2:10" x14ac:dyDescent="0.2">
      <c r="B3" t="s">
        <v>13</v>
      </c>
    </row>
    <row r="5" spans="2:10" ht="409.5" customHeight="1" x14ac:dyDescent="0.2">
      <c r="B5" s="24" t="s">
        <v>14</v>
      </c>
      <c r="C5" s="24"/>
      <c r="D5" s="24"/>
      <c r="E5" s="24"/>
      <c r="F5" s="24"/>
      <c r="G5" s="24"/>
      <c r="H5" s="24"/>
      <c r="I5" s="24"/>
      <c r="J5" s="24"/>
    </row>
  </sheetData>
  <mergeCells count="1">
    <mergeCell ref="B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ning xmlns="123a1e73-a612-4561-b485-d982c994c2be" xsi:nil="true"/>
    <Kommentar xmlns="123a1e73-a612-4561-b485-d982c994c2be" xsi:nil="true"/>
    <Kund xmlns="123a1e73-a612-4561-b485-d982c994c2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F283A7A5CDE4BBA5BB9424804790B" ma:contentTypeVersion="15" ma:contentTypeDescription="Skapa ett nytt dokument." ma:contentTypeScope="" ma:versionID="25f19c7ce49b2fbfeceeb10381988155">
  <xsd:schema xmlns:xsd="http://www.w3.org/2001/XMLSchema" xmlns:xs="http://www.w3.org/2001/XMLSchema" xmlns:p="http://schemas.microsoft.com/office/2006/metadata/properties" xmlns:ns2="123a1e73-a612-4561-b485-d982c994c2be" xmlns:ns3="912a781f-788b-4843-927c-e6d9e58a178c" targetNamespace="http://schemas.microsoft.com/office/2006/metadata/properties" ma:root="true" ma:fieldsID="9857719ebe5264cccb24981b2f033eff" ns2:_="" ns3:_="">
    <xsd:import namespace="123a1e73-a612-4561-b485-d982c994c2be"/>
    <xsd:import namespace="912a781f-788b-4843-927c-e6d9e58a178c"/>
    <xsd:element name="properties">
      <xsd:complexType>
        <xsd:sequence>
          <xsd:element name="documentManagement">
            <xsd:complexType>
              <xsd:all>
                <xsd:element ref="ns2:Beskrivning" minOccurs="0"/>
                <xsd:element ref="ns2:MediaServiceMetadata" minOccurs="0"/>
                <xsd:element ref="ns2:MediaServiceFastMetadata" minOccurs="0"/>
                <xsd:element ref="ns2:Kund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Kommenta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a1e73-a612-4561-b485-d982c994c2be" elementFormDefault="qualified">
    <xsd:import namespace="http://schemas.microsoft.com/office/2006/documentManagement/types"/>
    <xsd:import namespace="http://schemas.microsoft.com/office/infopath/2007/PartnerControls"/>
    <xsd:element name="Beskrivning" ma:index="8" nillable="true" ma:displayName="Beskrivning" ma:format="Dropdown" ma:internalName="Beskrivning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Kund" ma:index="11" nillable="true" ma:displayName="Kund" ma:internalName="Kund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781f-788b-4843-927c-e6d9e58a1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58855-1F1C-47C3-89AB-F30402C3E797}">
  <ds:schemaRefs>
    <ds:schemaRef ds:uri="912a781f-788b-4843-927c-e6d9e58a178c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23a1e73-a612-4561-b485-d982c994c2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B387E8-D33F-4A8E-B146-FCC8A5E446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92AFF6-839B-4212-AD72-76E0CDE3A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a1e73-a612-4561-b485-d982c994c2be"/>
    <ds:schemaRef ds:uri="912a781f-788b-4843-927c-e6d9e58a17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ebe786c-d036-4bdd-8e09-92a1c04a3b67}" enabled="1" method="Privileged" siteId="{1e586649-7317-42fb-8949-66923d34ba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Tidbeck</cp:lastModifiedBy>
  <cp:lastPrinted>2022-12-06T13:46:44Z</cp:lastPrinted>
  <dcterms:created xsi:type="dcterms:W3CDTF">2019-04-03T17:27:47Z</dcterms:created>
  <dcterms:modified xsi:type="dcterms:W3CDTF">2025-12-08T17:23:21Z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0x010100F8DF283A7A5CDE4BBA5BB9424804790B</vt:lpwstr>
  </property>
</Properties>
</file>